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1" i="1" l="1"/>
  <c r="T211" i="1"/>
  <c r="W210" i="1"/>
  <c r="V210" i="1"/>
  <c r="W209" i="1"/>
  <c r="V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P210" i="1"/>
  <c r="Q209" i="1"/>
  <c r="P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J210" i="1"/>
  <c r="K209" i="1"/>
  <c r="J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D210" i="1"/>
  <c r="E209" i="1"/>
  <c r="D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V180" i="1"/>
  <c r="W179" i="1"/>
  <c r="V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P180" i="1"/>
  <c r="Q179" i="1"/>
  <c r="P179" i="1"/>
  <c r="Q178" i="1"/>
  <c r="Q177" i="1"/>
  <c r="Q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J180" i="1"/>
  <c r="K179" i="1"/>
  <c r="J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D180" i="1"/>
  <c r="E179" i="1"/>
  <c r="D179" i="1"/>
  <c r="E178" i="1"/>
  <c r="D178" i="1"/>
  <c r="E177" i="1"/>
  <c r="E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<sst xmlns="http://schemas.openxmlformats.org/spreadsheetml/2006/main" count="1138" uniqueCount="58">
  <si>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</si>
  <si>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</si>
  <si>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</si>
  <si>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</si>
  <si>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</si>
  <si>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</si>
  <si>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</si>
  <si>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</si>
  <si>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</si>
  <si>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</si>
  <si>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</si>
  <si>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</si>
  <si>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</si>
  <si>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</si>
  <si>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</si>
  <si>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</si>
  <si>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</si>
  <si>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</si>
  <si>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</si>
  <si>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</si>
  <si>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</si>
  <si>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</si>
  <si>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</si>
  <si>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</si>
  <si>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</si>
  <si>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</si>
  <si>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</si>
  <si>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</si>
  <si>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</si>
  <si>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</si>
  <si>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</si>
  <si>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</si>
  <si>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</si>
  <si>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</si>
  <si>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</si>
  <si>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</si>
  <si>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</si>
  <si>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</si>
  <si>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</si>
  <si>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</si>
  <si>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</si>
  <si>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</si>
  <si>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</si>
  <si>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</si>
  <si>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</si>
  <si>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</si>
  <si>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</si>
  <si>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</si>
  <si>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</si>
  <si>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</si>
  <si>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</si>
  <si>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</si>
  <si>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09,10,2020</t>
  </si>
  <si>
    <t>10,10,2020</t>
  </si>
  <si>
    <t>11,10,2020</t>
  </si>
  <si>
    <t>12,10,2020</t>
  </si>
  <si>
    <t>13,10,2020</t>
  </si>
  <si>
    <t>14,10,2020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</si>
</sst>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4"/>
  <sheetViews>
    <sheetView tabSelected="1" topLeftCell="A181" zoomScale="90" zoomScaleNormal="90" workbookViewId="0">
      <selection activeCell="X207" sqref="X207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28</v>
      </c>
      <c r="B2" s="54"/>
      <c r="C2" s="54"/>
      <c r="D2" s="54"/>
      <c r="E2" s="54"/>
      <c r="G2" s="53" t="s">
        <v>30</v>
      </c>
      <c r="H2" s="53"/>
      <c r="I2" s="53"/>
      <c r="J2" s="53"/>
      <c r="K2" s="53"/>
      <c r="M2" s="53" t="s">
        <v>31</v>
      </c>
      <c r="N2" s="53"/>
      <c r="O2" s="53"/>
      <c r="P2" s="53"/>
      <c r="Q2" s="53"/>
      <c r="S2" s="53" t="s">
        <v>32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29</v>
      </c>
      <c r="B34" s="53"/>
      <c r="C34" s="53"/>
      <c r="D34" s="53"/>
      <c r="E34" s="53"/>
      <c r="G34" s="53" t="s">
        <v>33</v>
      </c>
      <c r="H34" s="53"/>
      <c r="I34" s="53"/>
      <c r="J34" s="53"/>
      <c r="K34" s="53"/>
      <c r="M34" s="53" t="s">
        <v>35</v>
      </c>
      <c r="N34" s="53"/>
      <c r="O34" s="53"/>
      <c r="P34" s="53"/>
      <c r="Q34" s="53"/>
      <c r="R34" s="24"/>
      <c r="S34" s="53" t="s">
        <v>36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37</v>
      </c>
      <c r="B64" s="53"/>
      <c r="C64" s="53"/>
      <c r="D64" s="53"/>
      <c r="E64" s="53"/>
      <c r="G64" s="53" t="s">
        <v>38</v>
      </c>
      <c r="H64" s="53"/>
      <c r="I64" s="53"/>
      <c r="J64" s="53"/>
      <c r="K64" s="53"/>
      <c r="M64" s="53" t="s">
        <v>41</v>
      </c>
      <c r="N64" s="53"/>
      <c r="O64" s="53"/>
      <c r="P64" s="53"/>
      <c r="Q64" s="53"/>
      <c r="S64" s="53" t="s">
        <v>39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42</v>
      </c>
      <c r="B94" s="53"/>
      <c r="C94" s="53"/>
      <c r="D94" s="53"/>
      <c r="E94" s="53"/>
      <c r="G94" s="53" t="s">
        <v>43</v>
      </c>
      <c r="H94" s="53"/>
      <c r="I94" s="53"/>
      <c r="J94" s="53"/>
      <c r="K94" s="53"/>
      <c r="M94" s="53" t="s">
        <v>44</v>
      </c>
      <c r="N94" s="53"/>
      <c r="O94" s="53"/>
      <c r="P94" s="53"/>
      <c r="Q94" s="53"/>
      <c r="S94" s="53" t="s">
        <v>45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46</v>
      </c>
      <c r="B124" s="53"/>
      <c r="C124" s="53"/>
      <c r="D124" s="53"/>
      <c r="E124" s="53"/>
      <c r="G124" s="53" t="s">
        <v>47</v>
      </c>
      <c r="H124" s="53"/>
      <c r="I124" s="53"/>
      <c r="J124" s="53"/>
      <c r="K124" s="53"/>
      <c r="M124" s="53" t="s">
        <v>48</v>
      </c>
      <c r="N124" s="53"/>
      <c r="O124" s="53"/>
      <c r="P124" s="53"/>
      <c r="Q124" s="53"/>
      <c r="S124" s="53" t="s">
        <v>49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50</v>
      </c>
      <c r="B154" s="53"/>
      <c r="C154" s="53"/>
      <c r="D154" s="53"/>
      <c r="E154" s="53"/>
      <c r="G154" s="53" t="s">
        <v>51</v>
      </c>
      <c r="H154" s="53"/>
      <c r="I154" s="53"/>
      <c r="J154" s="53"/>
      <c r="K154" s="53"/>
      <c r="M154" s="53" t="s">
        <v>52</v>
      </c>
      <c r="N154" s="53"/>
      <c r="O154" s="53"/>
      <c r="P154" s="53"/>
      <c r="Q154" s="53"/>
      <c r="S154" s="53" t="s">
        <v>53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34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34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34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75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75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75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75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v>0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v>0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v>0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v>0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ref="D178:D181" si="55">C178/B178</f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v>0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v>0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55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ref="J179:J181" si="56">I179/H179</f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ref="P179:P181" si="57">O179/N179</f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ref="V179:V181" si="58">U179/T179</f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55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56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7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8"/>
        <v>0.84615384615384615</v>
      </c>
      <c r="W180" s="4">
        <f t="shared" si="54"/>
        <v>6</v>
      </c>
    </row>
    <row r="181" spans="1:23" x14ac:dyDescent="0.25">
      <c r="A181" s="7" t="s">
        <v>40</v>
      </c>
      <c r="B181" s="7">
        <f t="shared" ref="B181" si="59">SUM(B157:B180)</f>
        <v>6350</v>
      </c>
      <c r="C181" s="7">
        <f>SUM(C157:C180)</f>
        <v>2796</v>
      </c>
      <c r="D181" s="31">
        <f t="shared" si="55"/>
        <v>0.44031496062992126</v>
      </c>
      <c r="E181" s="7">
        <f>SUM(E157:E180)</f>
        <v>3554</v>
      </c>
      <c r="G181" s="7" t="s">
        <v>40</v>
      </c>
      <c r="H181" s="7">
        <f t="shared" ref="H181" si="60">SUM(H157:H180)</f>
        <v>5514</v>
      </c>
      <c r="I181" s="7">
        <f>SUM(I157:I180)</f>
        <v>2541</v>
      </c>
      <c r="J181" s="31">
        <f t="shared" si="56"/>
        <v>0.46082698585418935</v>
      </c>
      <c r="K181" s="7">
        <f>SUM(K157:K180)</f>
        <v>2973</v>
      </c>
      <c r="M181" s="7" t="s">
        <v>40</v>
      </c>
      <c r="N181" s="7">
        <f t="shared" ref="N181" si="61">SUM(N157:N180)</f>
        <v>4832</v>
      </c>
      <c r="O181" s="7">
        <f>SUM(O157:O180)</f>
        <v>2761</v>
      </c>
      <c r="P181" s="31">
        <f t="shared" si="57"/>
        <v>0.57139900662251653</v>
      </c>
      <c r="Q181" s="7">
        <f>SUM(Q157:Q180)</f>
        <v>2071</v>
      </c>
      <c r="S181" s="7" t="s">
        <v>40</v>
      </c>
      <c r="T181" s="7">
        <f t="shared" ref="T181" si="62">SUM(T157:T180)</f>
        <v>2486</v>
      </c>
      <c r="U181" s="7">
        <f>SUM(U157:U180)</f>
        <v>1390</v>
      </c>
      <c r="V181" s="31">
        <f t="shared" si="58"/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54</v>
      </c>
      <c r="B184" s="53"/>
      <c r="C184" s="53"/>
      <c r="D184" s="53"/>
      <c r="E184" s="53"/>
      <c r="G184" s="53" t="s">
        <v>55</v>
      </c>
      <c r="H184" s="53"/>
      <c r="I184" s="53"/>
      <c r="J184" s="53"/>
      <c r="K184" s="53"/>
      <c r="M184" s="53" t="s">
        <v>56</v>
      </c>
      <c r="N184" s="53"/>
      <c r="O184" s="53"/>
      <c r="P184" s="53"/>
      <c r="Q184" s="53"/>
      <c r="S184" s="53" t="s">
        <v>57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34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34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34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34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05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04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04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04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v>0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v>0</v>
      </c>
      <c r="W205" s="4">
        <f t="shared" si="70"/>
        <v>0</v>
      </c>
    </row>
    <row r="206" spans="1:23" ht="15.75" x14ac:dyDescent="0.25">
      <c r="A206" s="2" t="s">
        <v>23</v>
      </c>
      <c r="B206" s="9">
        <v>6</v>
      </c>
      <c r="C206" s="9">
        <v>5</v>
      </c>
      <c r="D206" s="31">
        <v>0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v>0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v>0</v>
      </c>
      <c r="W206" s="4">
        <f t="shared" si="70"/>
        <v>1</v>
      </c>
    </row>
    <row r="207" spans="1:23" ht="15.75" x14ac:dyDescent="0.25">
      <c r="A207" s="2" t="s">
        <v>24</v>
      </c>
      <c r="B207" s="9">
        <v>5</v>
      </c>
      <c r="C207" s="9">
        <v>4</v>
      </c>
      <c r="D207" s="31">
        <v>0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v>0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v>0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v>0</v>
      </c>
      <c r="W207" s="4">
        <f t="shared" si="70"/>
        <v>1</v>
      </c>
    </row>
    <row r="208" spans="1:23" ht="15.75" x14ac:dyDescent="0.25">
      <c r="A208" s="2" t="s">
        <v>25</v>
      </c>
      <c r="B208" s="9">
        <v>5</v>
      </c>
      <c r="C208" s="9">
        <v>3</v>
      </c>
      <c r="D208" s="31">
        <v>0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v>0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v>0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v>0</v>
      </c>
      <c r="W208" s="4">
        <f t="shared" si="70"/>
        <v>3</v>
      </c>
    </row>
    <row r="209" spans="1:23" ht="15.75" x14ac:dyDescent="0.25">
      <c r="A209" s="2" t="s">
        <v>26</v>
      </c>
      <c r="B209" s="10">
        <v>11</v>
      </c>
      <c r="C209" s="9">
        <v>7</v>
      </c>
      <c r="D209" s="31">
        <f t="shared" ref="D209:D211" si="71">C209/B209</f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ref="J209:J211" si="72">I209/H209</f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ref="P209:P211" si="73">O209/N209</f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ref="V209:V211" si="74">U209/T209</f>
        <v>0.92307692307692313</v>
      </c>
      <c r="W209" s="4">
        <f t="shared" si="70"/>
        <v>1</v>
      </c>
    </row>
    <row r="210" spans="1:23" ht="15.75" x14ac:dyDescent="0.25">
      <c r="A210" s="2" t="s">
        <v>27</v>
      </c>
      <c r="B210" s="7">
        <v>60</v>
      </c>
      <c r="C210" s="9">
        <v>48</v>
      </c>
      <c r="D210" s="31">
        <f t="shared" si="71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72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73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74"/>
        <v>0.87179487179487181</v>
      </c>
      <c r="W210" s="4">
        <f t="shared" si="70"/>
        <v>5</v>
      </c>
    </row>
    <row r="211" spans="1:23" x14ac:dyDescent="0.25">
      <c r="A211" s="7" t="s">
        <v>40</v>
      </c>
      <c r="B211" s="7">
        <f t="shared" ref="B211" si="75">SUM(B187:B210)</f>
        <v>1921</v>
      </c>
      <c r="C211" s="7">
        <f>SUM(C187:C210)</f>
        <v>928</v>
      </c>
      <c r="D211" s="31">
        <f t="shared" si="71"/>
        <v>0.48308172826652784</v>
      </c>
      <c r="E211" s="7">
        <f>SUM(E187:E210)</f>
        <v>993</v>
      </c>
      <c r="G211" s="7" t="s">
        <v>40</v>
      </c>
      <c r="H211" s="7">
        <f t="shared" ref="H211" si="76">SUM(H187:H210)</f>
        <v>6299</v>
      </c>
      <c r="I211" s="7">
        <f>SUM(I187:I210)</f>
        <v>2768</v>
      </c>
      <c r="J211" s="31">
        <f t="shared" si="72"/>
        <v>0.43943483092554375</v>
      </c>
      <c r="K211" s="7">
        <f>SUM(K187:K210)</f>
        <v>3531</v>
      </c>
      <c r="M211" s="7" t="s">
        <v>40</v>
      </c>
      <c r="N211" s="7">
        <f t="shared" ref="N211" si="77">SUM(N187:N210)</f>
        <v>5653</v>
      </c>
      <c r="O211" s="7">
        <f>SUM(O187:O210)</f>
        <v>2588</v>
      </c>
      <c r="P211" s="31">
        <f t="shared" si="73"/>
        <v>0.45781001238280561</v>
      </c>
      <c r="Q211" s="7">
        <f>SUM(Q187:Q210)</f>
        <v>3065</v>
      </c>
      <c r="S211" s="7" t="s">
        <v>40</v>
      </c>
      <c r="T211" s="7">
        <f t="shared" ref="T211" si="78">SUM(T187:T210)</f>
        <v>3139</v>
      </c>
      <c r="U211" s="7">
        <f>SUM(U187:U210)</f>
        <v>1592</v>
      </c>
      <c r="V211" s="31">
        <f t="shared" si="74"/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H214" s="28"/>
      <c r="P214" s="1"/>
    </row>
  </sheetData>
  <mergeCells count="28">
    <mergeCell ref="S154:W155"/>
    <mergeCell ref="S94:W95"/>
    <mergeCell ref="S64:W65"/>
    <mergeCell ref="S184:W185"/>
    <mergeCell ref="S2:W3"/>
    <mergeCell ref="S34:W35"/>
    <mergeCell ref="M2:Q3"/>
    <mergeCell ref="M124:Q125"/>
    <mergeCell ref="S124:W125"/>
    <mergeCell ref="A34:E35"/>
    <mergeCell ref="A2:E3"/>
    <mergeCell ref="G2:K3"/>
    <mergeCell ref="G34:K35"/>
    <mergeCell ref="M34:Q35"/>
    <mergeCell ref="A184:E185"/>
    <mergeCell ref="A154:E155"/>
    <mergeCell ref="A64:E65"/>
    <mergeCell ref="G94:K95"/>
    <mergeCell ref="M94:Q95"/>
    <mergeCell ref="G154:K155"/>
    <mergeCell ref="M154:Q155"/>
    <mergeCell ref="A124:E125"/>
    <mergeCell ref="G124:K125"/>
    <mergeCell ref="A94:E95"/>
    <mergeCell ref="G64:K65"/>
    <mergeCell ref="M184:Q185"/>
    <mergeCell ref="M64:Q65"/>
    <mergeCell ref="G184:K18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29</v>
      </c>
      <c r="C3" s="55"/>
      <c r="D3" s="55"/>
      <c r="E3" s="55"/>
      <c r="F3" s="55"/>
      <c r="G3" s="1"/>
      <c r="H3" s="53" t="s">
        <v>33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35</v>
      </c>
      <c r="C19" s="53"/>
      <c r="D19" s="53"/>
      <c r="E19" s="53"/>
      <c r="F19" s="53"/>
      <c r="H19" s="53" t="s">
        <v>36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37</v>
      </c>
      <c r="C34" s="53"/>
      <c r="D34" s="53"/>
      <c r="E34" s="53"/>
      <c r="F34" s="53"/>
      <c r="H34" s="53" t="s">
        <v>38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41</v>
      </c>
      <c r="C49" s="53"/>
      <c r="D49" s="53"/>
      <c r="E49" s="53"/>
      <c r="F49" s="53"/>
      <c r="H49" s="53" t="s">
        <v>39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42</v>
      </c>
      <c r="C64" s="53"/>
      <c r="D64" s="53"/>
      <c r="E64" s="53"/>
      <c r="F64" s="53"/>
      <c r="H64" s="53" t="s">
        <v>43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44</v>
      </c>
      <c r="C79" s="53"/>
      <c r="D79" s="53"/>
      <c r="E79" s="53"/>
      <c r="F79" s="53"/>
      <c r="H79" s="53" t="s">
        <v>45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46</v>
      </c>
      <c r="C94" s="53"/>
      <c r="D94" s="53"/>
      <c r="E94" s="53"/>
      <c r="F94" s="53"/>
      <c r="H94" s="53" t="s">
        <v>47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48</v>
      </c>
      <c r="C109" s="53"/>
      <c r="D109" s="53"/>
      <c r="E109" s="53"/>
      <c r="F109" s="53"/>
      <c r="H109" s="53" t="s">
        <v>49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50</v>
      </c>
      <c r="C124" s="53"/>
      <c r="D124" s="53"/>
      <c r="E124" s="53"/>
      <c r="F124" s="53"/>
      <c r="H124" s="53" t="s">
        <v>51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34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2020-10-15T05:45:40Z</dcterms:modified>
</cp:coreProperties>
</file>